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części 12-27" sheetId="1" r:id="rId1"/>
  </sheets>
  <definedNames>
    <definedName name="_xlnm._FilterDatabase" localSheetId="0" hidden="1">'części 12-27'!$A$2:$I$6</definedName>
    <definedName name="_xlnm__FilterDatabase" localSheetId="0">'części 12-27'!$A$2:$I$2</definedName>
    <definedName name="_xlnm__FilterDatabase_1">'części 12-27'!$A$2:$I$6</definedName>
    <definedName name="_xlnm_Print_Area" localSheetId="0">'części 12-27'!$A$1:$I$6</definedName>
    <definedName name="_xlnm_Print_Titles" localSheetId="0">'części 12-27'!$A$1:$IP$2</definedName>
    <definedName name="Excel_BuiltIn_Print_Titles" localSheetId="0">'części 12-27'!$A$1:$IP$2</definedName>
    <definedName name="gora" localSheetId="0">NA()</definedName>
    <definedName name="_xlnm.Print_Area" localSheetId="0">'części 12-27'!$A$1:$I$6</definedName>
    <definedName name="_xlnm.Print_Titles" localSheetId="0">'części 12-27'!$1:$2</definedName>
  </definedName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19" i="1" l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19" i="1" s="1"/>
</calcChain>
</file>

<file path=xl/sharedStrings.xml><?xml version="1.0" encoding="utf-8"?>
<sst xmlns="http://schemas.openxmlformats.org/spreadsheetml/2006/main" count="122" uniqueCount="47">
  <si>
    <t>Nr części</t>
  </si>
  <si>
    <t>Temat zajęć dydaktycznych</t>
  </si>
  <si>
    <t>Łączna liczba godzin dydaktycznych planowanych/ zarezerwowanych na przeprowadzenie zajęć dydaktycznych dla 1 grupy
 (1 godz. dyd. = 45 min.)</t>
  </si>
  <si>
    <t>Łączna liczba godzin dydaktycznych planowanych/ zarezerwowanych na przeprowadzenie zajęć dydaktycznych dla 2 grup
 (1 godz. dyd. = 45 min.)</t>
  </si>
  <si>
    <t>Minimalne wymagania merytoryczne, jakie musi spełnić osoba, której powierzono przeprowadzenie zajęć dydaktycznych w ramach danej części zamówienia</t>
  </si>
  <si>
    <t>Stopień naukowy lub tytuł naukowy lub tytuł zawodowy</t>
  </si>
  <si>
    <t>Tytuł specjalisty i dziedzina</t>
  </si>
  <si>
    <t xml:space="preserve">Doświadczenie dydaktyczne </t>
  </si>
  <si>
    <t xml:space="preserve">Doświadczenie kliniczne
</t>
  </si>
  <si>
    <t>Inne wymagania  (dorobek naukowy z zakresu psychiatrii/psychiatrii DiM/psychologii/psychologii DiM psychoterapii/psychoterapii DiM)</t>
  </si>
  <si>
    <t>Część 12</t>
  </si>
  <si>
    <r>
      <rPr>
        <sz val="12"/>
        <color rgb="FF000000"/>
        <rFont val="Times New Roman"/>
        <family val="1"/>
        <charset val="238"/>
      </rPr>
      <t xml:space="preserve">1)      Wybrane elementy wiedzy o osobowości i rozwoju człowieka w cyklu życia, czynniki kształtujące rozwój człowieka i osobowości, rozwój poznawczy, emocjonalny, społeczny, rozwój języka i komunikacji. </t>
    </r>
    <r>
      <rPr>
        <b/>
        <sz val="12"/>
        <color rgb="FF000000"/>
        <rFont val="Times New Roman"/>
        <family val="1"/>
        <charset val="238"/>
      </rPr>
      <t>GRUPA I, GRUPA II</t>
    </r>
  </si>
  <si>
    <t>Tytuł zawodowy mgr</t>
  </si>
  <si>
    <t xml:space="preserve"> specjalista w dziedzinie psychoterapii dzieci i młodzieży lub tytuł certyfikowany psychoterapeuta</t>
  </si>
  <si>
    <t>Co najmniej 12 miesięcy dydaktycznych w zakresie prowadzenia zajęć dydaktycznych dla lekarzy lub innych zawodów medycznych (w tym studentów I i II stopnia)</t>
  </si>
  <si>
    <t>Co najmniej 60 m-cy doświadczenia w pracy klinicznej z pacjentami z zaburzeniami psychicznymi</t>
  </si>
  <si>
    <t>autor/współautor artykułu w czasopiśmie lub materiału konferencyjnego z wykazu czasopism naukowych i recenzowanych materiałów z konferencji międzynarodowych ministra właściwego ds. edukacji i nauki, rozdziału podręcznika lub książki – min. 1 publikacja lub uczestnictwo w konferencjach naukowych jako prelegent – min. 1 konferencja</t>
  </si>
  <si>
    <t>Część 13</t>
  </si>
  <si>
    <r>
      <rPr>
        <sz val="12"/>
        <color rgb="FF000000"/>
        <rFont val="Times New Roman"/>
        <family val="1"/>
        <charset val="238"/>
      </rPr>
      <t xml:space="preserve">2)       Teoretyczne podstawy psychoterapii.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</si>
  <si>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14</t>
  </si>
  <si>
    <r>
      <rPr>
        <sz val="12"/>
        <color rgb="FF000000"/>
        <rFont val="Times New Roman"/>
        <family val="1"/>
        <charset val="238"/>
      </rPr>
      <t>3)       Zagadnienia etyczne w psychoterapii.</t>
    </r>
    <r>
      <rPr>
        <b/>
        <sz val="12"/>
        <color rgb="FF000000"/>
        <rFont val="Times New Roman"/>
        <family val="1"/>
        <charset val="238"/>
      </rPr>
      <t xml:space="preserve"> GRUPA I, GRUPA II</t>
    </r>
  </si>
  <si>
    <t>Część 15</t>
  </si>
  <si>
    <r>
      <rPr>
        <sz val="12"/>
        <color rgb="FF000000"/>
        <rFont val="Times New Roman"/>
        <family val="1"/>
        <charset val="238"/>
      </rPr>
      <t xml:space="preserve">4)       Zagadnienia prawne w psychoterapii.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</si>
  <si>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16</t>
  </si>
  <si>
    <r>
      <rPr>
        <sz val="12"/>
        <color rgb="FF000000"/>
        <rFont val="Times New Roman"/>
        <family val="1"/>
        <charset val="238"/>
      </rPr>
      <t xml:space="preserve">5)       Czynniki socjokulturowe w psychoterapii.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</si>
  <si>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17</t>
  </si>
  <si>
    <r>
      <rPr>
        <sz val="12"/>
        <color rgb="FF000000"/>
        <rFont val="Times New Roman"/>
        <family val="1"/>
        <charset val="238"/>
      </rPr>
      <t>6)       Podstawy dobrej praktyki, w tym zasady praktyki opartej na dowodach.</t>
    </r>
    <r>
      <rPr>
        <b/>
        <sz val="12"/>
        <color rgb="FF000000"/>
        <rFont val="Times New Roman"/>
        <family val="1"/>
        <charset val="238"/>
      </rPr>
      <t xml:space="preserve"> GRUPA I, GRUPA II</t>
    </r>
  </si>
  <si>
    <t>Część 18</t>
  </si>
  <si>
    <r>
      <rPr>
        <sz val="12"/>
        <color rgb="FF000000"/>
        <rFont val="Times New Roman"/>
        <family val="1"/>
        <charset val="238"/>
      </rPr>
      <t xml:space="preserve">7)       Podstawy wiedzy z zakresu psychologii klinicznej.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</si>
  <si>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19</t>
  </si>
  <si>
    <r>
      <rPr>
        <sz val="12"/>
        <color rgb="FF000000"/>
        <rFont val="Times New Roman"/>
        <family val="1"/>
        <charset val="238"/>
      </rPr>
      <t xml:space="preserve">8)       Psychoterapia indywidualna, grupowa, rodzinna - kryteria wyboru metody i formy w leczeniu, ze szczególnym uwzględnieniem dzieci i młodzieży.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</si>
  <si>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20</t>
  </si>
  <si>
    <r>
      <rPr>
        <sz val="12"/>
        <color rgb="FF000000"/>
        <rFont val="Times New Roman"/>
        <family val="1"/>
        <charset val="238"/>
      </rPr>
      <t xml:space="preserve">9)       Psychoterapia indywidualna, grupowa, rodzinna - kryteria wyboru metody i formy w leczeniu dorosłych, dzieci i młodzież.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</si>
  <si>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21</t>
  </si>
  <si>
    <r>
      <rPr>
        <sz val="12"/>
        <color rgb="FF000000"/>
        <rFont val="Times New Roman"/>
        <family val="1"/>
        <charset val="238"/>
      </rPr>
      <t xml:space="preserve">10)      Specyfika prowadzenia psychoterapii pacjentów w wieku rozwojowym.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</si>
  <si>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22</t>
  </si>
  <si>
    <r>
      <rPr>
        <sz val="12"/>
        <color rgb="FF000000"/>
        <rFont val="Times New Roman"/>
        <family val="1"/>
        <charset val="238"/>
      </rPr>
      <t>    11a) Główne kierunki w psychoterapii: a) założenia, zastosowania, skuteczność, ograniczenia podejścia psychoanalitycznego oraz psychodynamicznego,</t>
    </r>
    <r>
      <rPr>
        <b/>
        <sz val="12"/>
        <color rgb="FF000000"/>
        <rFont val="Times New Roman"/>
        <family val="1"/>
        <charset val="238"/>
      </rPr>
      <t xml:space="preserve"> GRUPA I, GRUPA II</t>
    </r>
  </si>
  <si>
    <t>Część 23</t>
  </si>
  <si>
    <r>
      <rPr>
        <sz val="12"/>
        <color rgb="FF000000"/>
        <rFont val="Times New Roman"/>
        <family val="1"/>
        <charset val="238"/>
      </rPr>
      <t xml:space="preserve">  11b)  Główne kierunki w psychoterapii: b) założenia, zastosowania, skuteczność, ograniczenia modelu poznawczo- behawioralnego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</si>
  <si>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24</t>
  </si>
  <si>
    <r>
      <rPr>
        <sz val="12"/>
        <color rgb="FF000000"/>
        <rFont val="Times New Roman"/>
        <family val="1"/>
        <charset val="238"/>
      </rPr>
      <t xml:space="preserve">  11c) Główne kierunki w psychoterapii: c) założenia, zastosowania, skuteczność, ograniczenia podejścia systemowego, praca z genogramem,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</si>
  <si>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25</t>
  </si>
  <si>
    <r>
      <rPr>
        <sz val="12"/>
        <color rgb="FF000000"/>
        <rFont val="Times New Roman"/>
        <family val="1"/>
        <charset val="238"/>
      </rPr>
      <t xml:space="preserve">  11d)  Główne kierunki w psychoterapii: d) założenia, zastosowania, skuteczność, ograniczenia podejścia humanistyczno- doświadczeniowego,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</si>
  <si>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26</t>
  </si>
  <si>
    <r>
      <rPr>
        <sz val="12"/>
        <color rgb="FF000000"/>
        <rFont val="Times New Roman"/>
        <family val="1"/>
        <charset val="238"/>
      </rPr>
      <t xml:space="preserve">  11e) Główne kierunki w psychoterapii: e) założenia, zastosowania, skuteczność, ograniczenia podejścia integracyjnego, </t>
    </r>
    <r>
      <rPr>
        <b/>
        <sz val="12"/>
        <color rgb="FF000000"/>
        <rFont val="Times New Roman"/>
        <family val="1"/>
        <charset val="238"/>
      </rPr>
      <t>GRUPA I, GRUPA II</t>
    </r>
  </si>
  <si>
    <t>Część 27</t>
  </si>
  <si>
    <r>
      <rPr>
        <sz val="12"/>
        <color rgb="FF000000"/>
        <rFont val="Times New Roman"/>
        <family val="1"/>
        <charset val="238"/>
      </rPr>
      <t xml:space="preserve"> 11f) Główne kierunki w psychoterapii: f) teoria procesu psychoterapeutycznego z uwzględnieniem czynników leczących w danym podejściu. </t>
    </r>
    <r>
      <rPr>
        <b/>
        <sz val="12"/>
        <color rgb="FF000000"/>
        <rFont val="Times New Roman"/>
        <family val="1"/>
        <charset val="238"/>
      </rPr>
      <t>GRUPA I, GRUPA 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</si>
</sst>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#,##0.00&quot; zł&quot;"/>
  </numFmts>
  <fonts count="8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1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color rgb="FF000000"/>
      <name val="Arial"/>
      <family val="2"/>
      <charset val="1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FABAB"/>
        <bgColor rgb="FFC0C0C0"/>
      </patternFill>
    </fill>
    <fill>
      <patternFill patternType="solid">
        <fgColor rgb="FFC0C0C0"/>
        <bgColor rgb="FFAFABAB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7" fillId="0" borderId="0"/>
    <xf numFmtId="0" fontId="1" fillId="0" borderId="0"/>
    <xf numFmtId="0" fontId="1" fillId="0" borderId="0"/>
  </cellStyleXfs>
  <cellXfs count="18">
    <xf numFmtId="0" fontId="0" fillId="0" borderId="0" xfId="0"/>
    <xf numFmtId="3" fontId="0" fillId="2" borderId="2" xfId="3" applyNumberFormat="1" applyFont="1" applyFill="1" applyBorder="1" applyAlignment="1">
      <alignment horizontal="center" vertical="center" wrapText="1"/>
    </xf>
    <xf numFmtId="4" fontId="0" fillId="2" borderId="3" xfId="3" applyNumberFormat="1" applyFont="1" applyFill="1" applyBorder="1" applyAlignment="1">
      <alignment horizontal="center" vertical="center" wrapText="1"/>
    </xf>
    <xf numFmtId="4" fontId="0" fillId="2" borderId="2" xfId="3" applyNumberFormat="1" applyFont="1" applyFill="1" applyBorder="1" applyAlignment="1">
      <alignment horizontal="center" vertical="center" wrapText="1"/>
    </xf>
    <xf numFmtId="0" fontId="0" fillId="0" borderId="0" xfId="3" applyFont="1" applyAlignment="1">
      <alignment horizontal="center"/>
    </xf>
    <xf numFmtId="3" fontId="2" fillId="0" borderId="0" xfId="3" applyNumberFormat="1" applyFont="1" applyAlignment="1">
      <alignment horizontal="center"/>
    </xf>
    <xf numFmtId="0" fontId="0" fillId="0" borderId="1" xfId="3" applyFont="1" applyBorder="1" applyAlignment="1">
      <alignment horizontal="center"/>
    </xf>
    <xf numFmtId="0" fontId="0" fillId="0" borderId="0" xfId="3" applyFont="1"/>
    <xf numFmtId="4" fontId="0" fillId="2" borderId="2" xfId="3" applyNumberFormat="1" applyFont="1" applyFill="1" applyBorder="1" applyAlignment="1">
      <alignment horizontal="center" vertical="center" wrapText="1"/>
    </xf>
    <xf numFmtId="0" fontId="0" fillId="2" borderId="0" xfId="3" applyFont="1" applyFill="1"/>
    <xf numFmtId="4" fontId="3" fillId="2" borderId="2" xfId="3" applyNumberFormat="1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/>
    </xf>
    <xf numFmtId="164" fontId="0" fillId="0" borderId="2" xfId="3" applyNumberFormat="1" applyFont="1" applyBorder="1" applyAlignment="1">
      <alignment horizontal="center" vertical="center" wrapText="1"/>
    </xf>
    <xf numFmtId="165" fontId="0" fillId="4" borderId="2" xfId="3" applyNumberFormat="1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0" fillId="0" borderId="2" xfId="1" applyFont="1" applyBorder="1" applyAlignment="1">
      <alignment horizontal="center" vertical="center" wrapText="1"/>
    </xf>
  </cellXfs>
  <cellStyles count="4">
    <cellStyle name="Excel Built-in Normal" xfId="3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19"/>
  <sheetViews>
    <sheetView tabSelected="1" view="pageLayout" topLeftCell="C1" zoomScale="70" zoomScaleNormal="70" zoomScalePageLayoutView="70" workbookViewId="0">
      <selection activeCell="H2" sqref="H2"/>
    </sheetView>
  </sheetViews>
  <sheetFormatPr defaultColWidth="11.54296875" defaultRowHeight="13" x14ac:dyDescent="0.3"/>
  <cols>
    <col min="1" max="1" width="8.6328125" style="4" customWidth="1"/>
    <col min="2" max="2" width="52.08984375" style="4" customWidth="1"/>
    <col min="3" max="3" width="17.36328125" style="5" customWidth="1"/>
    <col min="4" max="4" width="20.36328125" style="5" customWidth="1"/>
    <col min="5" max="5" width="20.36328125" style="4" customWidth="1"/>
    <col min="6" max="6" width="28.1796875" style="4" customWidth="1"/>
    <col min="7" max="7" width="42.81640625" style="4" customWidth="1"/>
    <col min="8" max="8" width="35.36328125" style="4" customWidth="1"/>
    <col min="9" max="9" width="49.08984375" style="6" customWidth="1"/>
    <col min="10" max="250" width="8.6328125" style="7" customWidth="1"/>
  </cols>
  <sheetData>
    <row r="1" spans="1:9" s="9" customFormat="1" ht="29.25" customHeight="1" x14ac:dyDescent="0.25">
      <c r="A1" s="3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3"/>
      <c r="G1" s="3"/>
      <c r="H1" s="3"/>
      <c r="I1" s="3"/>
    </row>
    <row r="2" spans="1:9" s="9" customFormat="1" ht="135" customHeight="1" x14ac:dyDescent="0.25">
      <c r="A2" s="3"/>
      <c r="B2" s="2"/>
      <c r="C2" s="1"/>
      <c r="D2" s="1"/>
      <c r="E2" s="8" t="s">
        <v>5</v>
      </c>
      <c r="F2" s="8" t="s">
        <v>6</v>
      </c>
      <c r="G2" s="8" t="s">
        <v>7</v>
      </c>
      <c r="H2" s="8" t="s">
        <v>8</v>
      </c>
      <c r="I2" s="10" t="s">
        <v>9</v>
      </c>
    </row>
    <row r="3" spans="1:9" ht="178" customHeight="1" x14ac:dyDescent="0.25">
      <c r="A3" s="11" t="s">
        <v>10</v>
      </c>
      <c r="B3" s="12" t="s">
        <v>11</v>
      </c>
      <c r="C3" s="13">
        <v>3</v>
      </c>
      <c r="D3" s="13">
        <f t="shared" ref="D3:D18" si="0">SUM(C3*2)</f>
        <v>6</v>
      </c>
      <c r="E3" s="14" t="s">
        <v>12</v>
      </c>
      <c r="F3" s="14" t="s">
        <v>13</v>
      </c>
      <c r="G3" s="15" t="s">
        <v>14</v>
      </c>
      <c r="H3" s="16" t="s">
        <v>15</v>
      </c>
      <c r="I3" s="17" t="s">
        <v>16</v>
      </c>
    </row>
    <row r="4" spans="1:9" ht="177" customHeight="1" x14ac:dyDescent="0.25">
      <c r="A4" s="11" t="s">
        <v>17</v>
      </c>
      <c r="B4" s="12" t="s">
        <v>18</v>
      </c>
      <c r="C4" s="13">
        <v>4</v>
      </c>
      <c r="D4" s="13">
        <f t="shared" si="0"/>
        <v>8</v>
      </c>
      <c r="E4" s="14" t="s">
        <v>12</v>
      </c>
      <c r="F4" s="14" t="s">
        <v>13</v>
      </c>
      <c r="G4" s="15" t="s">
        <v>14</v>
      </c>
      <c r="H4" s="16" t="s">
        <v>15</v>
      </c>
      <c r="I4" s="17" t="s">
        <v>16</v>
      </c>
    </row>
    <row r="5" spans="1:9" ht="174.75" customHeight="1" x14ac:dyDescent="0.25">
      <c r="A5" s="11" t="s">
        <v>19</v>
      </c>
      <c r="B5" s="12" t="s">
        <v>20</v>
      </c>
      <c r="C5" s="13">
        <v>2</v>
      </c>
      <c r="D5" s="13">
        <f t="shared" si="0"/>
        <v>4</v>
      </c>
      <c r="E5" s="14" t="s">
        <v>12</v>
      </c>
      <c r="F5" s="14" t="s">
        <v>13</v>
      </c>
      <c r="G5" s="15" t="s">
        <v>14</v>
      </c>
      <c r="H5" s="16" t="s">
        <v>15</v>
      </c>
      <c r="I5" s="17" t="s">
        <v>16</v>
      </c>
    </row>
    <row r="6" spans="1:9" ht="135.4" customHeight="1" x14ac:dyDescent="0.25">
      <c r="A6" s="11" t="s">
        <v>21</v>
      </c>
      <c r="B6" s="12" t="s">
        <v>22</v>
      </c>
      <c r="C6" s="13">
        <v>2</v>
      </c>
      <c r="D6" s="13">
        <f t="shared" si="0"/>
        <v>4</v>
      </c>
      <c r="E6" s="14" t="s">
        <v>12</v>
      </c>
      <c r="F6" s="14" t="s">
        <v>13</v>
      </c>
      <c r="G6" s="15" t="s">
        <v>14</v>
      </c>
      <c r="H6" s="16" t="s">
        <v>15</v>
      </c>
      <c r="I6" s="17" t="s">
        <v>16</v>
      </c>
    </row>
    <row r="7" spans="1:9" ht="137.5" customHeight="1" x14ac:dyDescent="0.25">
      <c r="A7" s="11" t="s">
        <v>23</v>
      </c>
      <c r="B7" s="12" t="s">
        <v>24</v>
      </c>
      <c r="C7" s="13">
        <v>1</v>
      </c>
      <c r="D7" s="13">
        <f t="shared" si="0"/>
        <v>2</v>
      </c>
      <c r="E7" s="14" t="s">
        <v>12</v>
      </c>
      <c r="F7" s="14" t="s">
        <v>13</v>
      </c>
      <c r="G7" s="15" t="s">
        <v>14</v>
      </c>
      <c r="H7" s="16" t="s">
        <v>15</v>
      </c>
      <c r="I7" s="17" t="s">
        <v>16</v>
      </c>
    </row>
    <row r="8" spans="1:9" ht="158.75" customHeight="1" x14ac:dyDescent="0.25">
      <c r="A8" s="11" t="s">
        <v>25</v>
      </c>
      <c r="B8" s="12" t="s">
        <v>26</v>
      </c>
      <c r="C8" s="13">
        <v>1</v>
      </c>
      <c r="D8" s="13">
        <f t="shared" si="0"/>
        <v>2</v>
      </c>
      <c r="E8" s="14" t="s">
        <v>12</v>
      </c>
      <c r="F8" s="14" t="s">
        <v>13</v>
      </c>
      <c r="G8" s="15" t="s">
        <v>14</v>
      </c>
      <c r="H8" s="16" t="s">
        <v>15</v>
      </c>
      <c r="I8" s="17" t="s">
        <v>16</v>
      </c>
    </row>
    <row r="9" spans="1:9" ht="140.75" customHeight="1" x14ac:dyDescent="0.25">
      <c r="A9" s="11" t="s">
        <v>27</v>
      </c>
      <c r="B9" s="12" t="s">
        <v>28</v>
      </c>
      <c r="C9" s="13">
        <v>5</v>
      </c>
      <c r="D9" s="13">
        <f t="shared" si="0"/>
        <v>10</v>
      </c>
      <c r="E9" s="14" t="s">
        <v>12</v>
      </c>
      <c r="F9" s="14" t="s">
        <v>13</v>
      </c>
      <c r="G9" s="15" t="s">
        <v>14</v>
      </c>
      <c r="H9" s="16" t="s">
        <v>15</v>
      </c>
      <c r="I9" s="17" t="s">
        <v>16</v>
      </c>
    </row>
    <row r="10" spans="1:9" ht="95.9" customHeight="1" x14ac:dyDescent="0.25">
      <c r="A10" s="11" t="s">
        <v>29</v>
      </c>
      <c r="B10" s="12" t="s">
        <v>30</v>
      </c>
      <c r="C10" s="13">
        <v>5</v>
      </c>
      <c r="D10" s="13">
        <f t="shared" si="0"/>
        <v>10</v>
      </c>
      <c r="E10" s="14" t="s">
        <v>12</v>
      </c>
      <c r="F10" s="14" t="s">
        <v>13</v>
      </c>
      <c r="G10" s="15" t="s">
        <v>14</v>
      </c>
      <c r="H10" s="16" t="s">
        <v>15</v>
      </c>
      <c r="I10" s="17" t="s">
        <v>16</v>
      </c>
    </row>
    <row r="11" spans="1:9" ht="178" customHeight="1" x14ac:dyDescent="0.25">
      <c r="A11" s="11" t="s">
        <v>31</v>
      </c>
      <c r="B11" s="12" t="s">
        <v>32</v>
      </c>
      <c r="C11" s="13">
        <v>5</v>
      </c>
      <c r="D11" s="13">
        <f t="shared" si="0"/>
        <v>10</v>
      </c>
      <c r="E11" s="14" t="s">
        <v>12</v>
      </c>
      <c r="F11" s="14" t="s">
        <v>13</v>
      </c>
      <c r="G11" s="15" t="s">
        <v>14</v>
      </c>
      <c r="H11" s="16" t="s">
        <v>15</v>
      </c>
      <c r="I11" s="17" t="s">
        <v>16</v>
      </c>
    </row>
    <row r="12" spans="1:9" ht="149.25" customHeight="1" x14ac:dyDescent="0.25">
      <c r="A12" s="11" t="s">
        <v>33</v>
      </c>
      <c r="B12" s="12" t="s">
        <v>34</v>
      </c>
      <c r="C12" s="13">
        <v>5</v>
      </c>
      <c r="D12" s="13">
        <f t="shared" si="0"/>
        <v>10</v>
      </c>
      <c r="E12" s="14" t="s">
        <v>12</v>
      </c>
      <c r="F12" s="14" t="s">
        <v>13</v>
      </c>
      <c r="G12" s="15" t="s">
        <v>14</v>
      </c>
      <c r="H12" s="16" t="s">
        <v>15</v>
      </c>
      <c r="I12" s="17" t="s">
        <v>16</v>
      </c>
    </row>
    <row r="13" spans="1:9" ht="143.9" customHeight="1" x14ac:dyDescent="0.25">
      <c r="A13" s="11" t="s">
        <v>35</v>
      </c>
      <c r="B13" s="12" t="s">
        <v>36</v>
      </c>
      <c r="C13" s="13">
        <v>3</v>
      </c>
      <c r="D13" s="13">
        <f t="shared" si="0"/>
        <v>6</v>
      </c>
      <c r="E13" s="14" t="s">
        <v>12</v>
      </c>
      <c r="F13" s="14" t="s">
        <v>13</v>
      </c>
      <c r="G13" s="15" t="s">
        <v>14</v>
      </c>
      <c r="H13" s="16" t="s">
        <v>15</v>
      </c>
      <c r="I13" s="17" t="s">
        <v>16</v>
      </c>
    </row>
    <row r="14" spans="1:9" ht="173.75" customHeight="1" x14ac:dyDescent="0.25">
      <c r="A14" s="11" t="s">
        <v>37</v>
      </c>
      <c r="B14" s="12" t="s">
        <v>38</v>
      </c>
      <c r="C14" s="13">
        <v>3</v>
      </c>
      <c r="D14" s="13">
        <f t="shared" si="0"/>
        <v>6</v>
      </c>
      <c r="E14" s="14" t="s">
        <v>12</v>
      </c>
      <c r="F14" s="14" t="s">
        <v>13</v>
      </c>
      <c r="G14" s="15" t="s">
        <v>14</v>
      </c>
      <c r="H14" s="16" t="s">
        <v>15</v>
      </c>
      <c r="I14" s="17" t="s">
        <v>16</v>
      </c>
    </row>
    <row r="15" spans="1:9" ht="141.75" customHeight="1" x14ac:dyDescent="0.25">
      <c r="A15" s="11" t="s">
        <v>39</v>
      </c>
      <c r="B15" s="12" t="s">
        <v>40</v>
      </c>
      <c r="C15" s="13">
        <v>3</v>
      </c>
      <c r="D15" s="13">
        <f t="shared" si="0"/>
        <v>6</v>
      </c>
      <c r="E15" s="14" t="s">
        <v>12</v>
      </c>
      <c r="F15" s="14" t="s">
        <v>13</v>
      </c>
      <c r="G15" s="15" t="s">
        <v>14</v>
      </c>
      <c r="H15" s="16" t="s">
        <v>15</v>
      </c>
      <c r="I15" s="17" t="s">
        <v>16</v>
      </c>
    </row>
    <row r="16" spans="1:9" ht="155.65" customHeight="1" x14ac:dyDescent="0.25">
      <c r="A16" s="11" t="s">
        <v>41</v>
      </c>
      <c r="B16" s="12" t="s">
        <v>42</v>
      </c>
      <c r="C16" s="13">
        <v>3</v>
      </c>
      <c r="D16" s="13">
        <f t="shared" si="0"/>
        <v>6</v>
      </c>
      <c r="E16" s="14" t="s">
        <v>12</v>
      </c>
      <c r="F16" s="14" t="s">
        <v>13</v>
      </c>
      <c r="G16" s="15" t="s">
        <v>14</v>
      </c>
      <c r="H16" s="16" t="s">
        <v>15</v>
      </c>
      <c r="I16" s="17" t="s">
        <v>16</v>
      </c>
    </row>
    <row r="17" spans="1:9" ht="149.25" customHeight="1" x14ac:dyDescent="0.25">
      <c r="A17" s="11" t="s">
        <v>43</v>
      </c>
      <c r="B17" s="12" t="s">
        <v>44</v>
      </c>
      <c r="C17" s="13">
        <v>3</v>
      </c>
      <c r="D17" s="13">
        <f t="shared" si="0"/>
        <v>6</v>
      </c>
      <c r="E17" s="14" t="s">
        <v>12</v>
      </c>
      <c r="F17" s="14" t="s">
        <v>13</v>
      </c>
      <c r="G17" s="15" t="s">
        <v>14</v>
      </c>
      <c r="H17" s="16" t="s">
        <v>15</v>
      </c>
      <c r="I17" s="17" t="s">
        <v>16</v>
      </c>
    </row>
    <row r="18" spans="1:9" ht="172.75" customHeight="1" x14ac:dyDescent="0.25">
      <c r="A18" s="11" t="s">
        <v>45</v>
      </c>
      <c r="B18" s="12" t="s">
        <v>46</v>
      </c>
      <c r="C18" s="13">
        <v>2</v>
      </c>
      <c r="D18" s="13">
        <f t="shared" si="0"/>
        <v>4</v>
      </c>
      <c r="E18" s="14" t="s">
        <v>12</v>
      </c>
      <c r="F18" s="14" t="s">
        <v>13</v>
      </c>
      <c r="G18" s="15" t="s">
        <v>14</v>
      </c>
      <c r="H18" s="16" t="s">
        <v>15</v>
      </c>
      <c r="I18" s="17" t="s">
        <v>16</v>
      </c>
    </row>
    <row r="19" spans="1:9" x14ac:dyDescent="0.3">
      <c r="C19" s="5">
        <f>SUM(C3:C18)</f>
        <v>50</v>
      </c>
      <c r="D19" s="5">
        <f>SUM(D3:D18)</f>
        <v>100</v>
      </c>
    </row>
  </sheetData>
  <autoFilter ref="A2:I6"/>
  <mergeCells count="5">
    <mergeCell ref="A1:A2"/>
    <mergeCell ref="B1:B2"/>
    <mergeCell ref="C1:C2"/>
    <mergeCell ref="D1:D2"/>
    <mergeCell ref="E1:I1"/>
  </mergeCells>
  <printOptions horizontalCentered="1"/>
  <pageMargins left="0.23611111111111099" right="0.23611111111111099" top="0.74861111111111101" bottom="0.74861111111111101" header="0.31527777777777799" footer="0.31527777777777799"/>
  <pageSetup paperSize="9" fitToHeight="0" orientation="landscape" horizontalDpi="300" verticalDpi="300" r:id="rId1"/>
  <headerFooter>
    <oddHeader>&amp;R&amp;"Calibri,Standardowy"&amp;11Załącznik nr 1B do Zaproszenia</oddHeader>
    <oddFooter>&amp;C&amp;"Calibri,Regularna"&amp;11Strona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34671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7</vt:i4>
      </vt:variant>
    </vt:vector>
  </HeadingPairs>
  <TitlesOfParts>
    <vt:vector size="8" baseType="lpstr">
      <vt:lpstr>części 12-27</vt:lpstr>
      <vt:lpstr>'części 12-27'!_xlnm__FilterDatabase</vt:lpstr>
      <vt:lpstr>_xlnm__FilterDatabase_1</vt:lpstr>
      <vt:lpstr>'części 12-27'!_xlnm_Print_Area</vt:lpstr>
      <vt:lpstr>'części 12-27'!_xlnm_Print_Titles</vt:lpstr>
      <vt:lpstr>'części 12-27'!Excel_BuiltIn_Print_Titles</vt:lpstr>
      <vt:lpstr>'części 12-27'!Obszar_wydruku</vt:lpstr>
      <vt:lpstr>'części 12-27'!Tytuły_wydruku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agnieszka</cp:lastModifiedBy>
  <cp:revision>19</cp:revision>
  <dcterms:created xsi:type="dcterms:W3CDTF">2020-02-03T13:46:50Z</dcterms:created>
  <dcterms:modified xsi:type="dcterms:W3CDTF">2025-10-02T07:28:51Z</dcterms:modified>
  <dc:language>pl-PL</dc:language>
</cp:coreProperties>
</file>